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k\Dropbox\pc\Desktop\Tulip Foundation\webstie\"/>
    </mc:Choice>
  </mc:AlternateContent>
  <xr:revisionPtr revIDLastSave="0" documentId="13_ncr:1_{100603A8-4D32-4B13-A4BA-E6CC2E919A18}" xr6:coauthVersionLast="47" xr6:coauthVersionMax="47" xr10:uidLastSave="{00000000-0000-0000-0000-000000000000}"/>
  <bookViews>
    <workbookView xWindow="-120" yWindow="-120" windowWidth="29040" windowHeight="15720" xr2:uid="{4EF2B205-4F1C-4062-81FD-C21C70CC0DE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C22" i="1" s="1"/>
  <c r="C17" i="1"/>
  <c r="C24" i="1" s="1"/>
  <c r="B8" i="1"/>
  <c r="B11" i="1" s="1"/>
</calcChain>
</file>

<file path=xl/sharedStrings.xml><?xml version="1.0" encoding="utf-8"?>
<sst xmlns="http://schemas.openxmlformats.org/spreadsheetml/2006/main" count="29" uniqueCount="28">
  <si>
    <t>Stichting Tulipfoundation, Haren (Gn)</t>
  </si>
  <si>
    <t>Kamer van Koophandel 76444821</t>
  </si>
  <si>
    <t>RSIN 860625060</t>
  </si>
  <si>
    <t>Balansoverzicht 31 december 2024</t>
  </si>
  <si>
    <t>Saldo bank</t>
  </si>
  <si>
    <t>Kapitaal Stichting</t>
  </si>
  <si>
    <t>Staat van baten en lasten 2024</t>
  </si>
  <si>
    <t>Totaal inkomsten uit giften-donaties</t>
  </si>
  <si>
    <t>Uitgaven doelstelling stichting (giften en donaties)</t>
  </si>
  <si>
    <t>Uitgaven organisatie</t>
  </si>
  <si>
    <t>Saldo baten en lasten 2024</t>
  </si>
  <si>
    <t>Toelichting op de balans</t>
  </si>
  <si>
    <t>De ontvangen donaties van 2024 is € 40.000</t>
  </si>
  <si>
    <t>De verstrekte uitgaven volgens de doelstelling van de Stichting bedraagt € 12.888</t>
  </si>
  <si>
    <t>De uitgaven van de Stichting bedraagt € 307.</t>
  </si>
  <si>
    <t>Er is geen beloningsbeleid voor het bestuur. Alles gebeurd op vrijwillige basis</t>
  </si>
  <si>
    <t>Statutair bestuur van de instelling</t>
  </si>
  <si>
    <t>Secretaris</t>
  </si>
  <si>
    <t>Penningmeester</t>
  </si>
  <si>
    <t>Algemeen bestuurslid</t>
  </si>
  <si>
    <t>Voorzitter</t>
  </si>
  <si>
    <t xml:space="preserve">Chris Gunnink </t>
  </si>
  <si>
    <t>Frans Gunnink</t>
  </si>
  <si>
    <t xml:space="preserve">Hieke Klamer-Gunnink </t>
  </si>
  <si>
    <t>Berend Gunnink</t>
  </si>
  <si>
    <t>Edie Gunnink</t>
  </si>
  <si>
    <t>Wij verwachten geen grote wijzigingen in 2025.</t>
  </si>
  <si>
    <t>Voor onderbouwing van de giften zien de projecten die gepubliceerd staan op onze webiste.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</si>
</sst>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2" xfId="1" applyFont="1" applyBorder="1"/>
    <xf numFmtId="0" fontId="2" fillId="0" borderId="0" xfId="0" applyFont="1"/>
    <xf numFmtId="44" fontId="0" fillId="0" borderId="0" xfId="1" applyFont="1"/>
    <xf numFmtId="0" fontId="0" fillId="0" borderId="3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k\Downloads\bhtulip2024.xlsx" TargetMode="External"/><Relationship Id="rId1" Type="http://schemas.openxmlformats.org/officeDocument/2006/relationships/externalLinkPath" Target="/Users/paulk/Downloads/bhtuli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ties"/>
      <sheetName val="projecten"/>
      <sheetName val="uitgaven"/>
      <sheetName val="inkomsten"/>
      <sheetName val="spaarrekening"/>
      <sheetName val="winst&amp;verlies"/>
      <sheetName val="balans"/>
      <sheetName val="balans voor website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-12888</v>
          </cell>
        </row>
        <row r="6">
          <cell r="B6">
            <v>-183.82</v>
          </cell>
        </row>
        <row r="7">
          <cell r="B7">
            <v>-123.42</v>
          </cell>
        </row>
        <row r="9">
          <cell r="C9">
            <v>40000</v>
          </cell>
        </row>
      </sheetData>
      <sheetData sheetId="6">
        <row r="9">
          <cell r="C9">
            <v>114894.09999999999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95FD-B26D-45C2-802B-64C4FB376283}">
  <dimension ref="A1:C45"/>
  <sheetViews>
    <sheetView tabSelected="1" topLeftCell="A11" workbookViewId="0">
      <selection activeCell="F20" sqref="F20"/>
    </sheetView>
  </sheetViews>
  <sheetFormatPr defaultRowHeight="15" x14ac:dyDescent="0.25"/>
  <cols>
    <col min="1" max="1" width="47.140625" bestFit="1" customWidth="1"/>
    <col min="2" max="2" width="12.42578125" bestFit="1" customWidth="1"/>
    <col min="3" max="3" width="12.140625" bestFit="1" customWidth="1"/>
  </cols>
  <sheetData>
    <row r="1" spans="1:3" ht="18.75" x14ac:dyDescent="0.3">
      <c r="A1" s="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ht="15.75" thickBot="1" x14ac:dyDescent="0.3">
      <c r="A4" s="2"/>
      <c r="B4" s="2"/>
      <c r="C4" s="2"/>
    </row>
    <row r="6" spans="1:3" x14ac:dyDescent="0.25">
      <c r="A6" t="s">
        <v>3</v>
      </c>
    </row>
    <row r="8" spans="1:3" ht="15.75" thickBot="1" x14ac:dyDescent="0.3">
      <c r="A8" t="s">
        <v>4</v>
      </c>
      <c r="B8" s="3">
        <f>[1]balans!C9</f>
        <v>114894.09999999999</v>
      </c>
    </row>
    <row r="9" spans="1:3" ht="15.75" thickTop="1" x14ac:dyDescent="0.25"/>
    <row r="11" spans="1:3" ht="15.75" thickBot="1" x14ac:dyDescent="0.3">
      <c r="A11" t="s">
        <v>5</v>
      </c>
      <c r="B11" s="3">
        <f>B8</f>
        <v>114894.09999999999</v>
      </c>
    </row>
    <row r="12" spans="1:3" ht="15.75" thickTop="1" x14ac:dyDescent="0.25"/>
    <row r="13" spans="1:3" ht="15.75" thickBot="1" x14ac:dyDescent="0.3">
      <c r="A13" s="2"/>
      <c r="B13" s="2"/>
      <c r="C13" s="2"/>
    </row>
    <row r="15" spans="1:3" x14ac:dyDescent="0.25">
      <c r="A15" s="4" t="s">
        <v>6</v>
      </c>
    </row>
    <row r="17" spans="1:3" x14ac:dyDescent="0.25">
      <c r="A17" t="s">
        <v>7</v>
      </c>
      <c r="C17" s="5">
        <f>'[1]winst&amp;verlies'!C9</f>
        <v>40000</v>
      </c>
    </row>
    <row r="19" spans="1:3" x14ac:dyDescent="0.25">
      <c r="A19" t="s">
        <v>8</v>
      </c>
      <c r="B19" s="5">
        <f>'[1]winst&amp;verlies'!B5</f>
        <v>-12888</v>
      </c>
    </row>
    <row r="20" spans="1:3" x14ac:dyDescent="0.25">
      <c r="A20" t="s">
        <v>9</v>
      </c>
      <c r="B20" s="5">
        <f>'[1]winst&amp;verlies'!B6+'[1]winst&amp;verlies'!B7</f>
        <v>-307.24</v>
      </c>
    </row>
    <row r="22" spans="1:3" x14ac:dyDescent="0.25">
      <c r="C22" s="5">
        <f>B19+B20</f>
        <v>-13195.24</v>
      </c>
    </row>
    <row r="23" spans="1:3" x14ac:dyDescent="0.25">
      <c r="C23" s="6"/>
    </row>
    <row r="24" spans="1:3" ht="15.75" thickBot="1" x14ac:dyDescent="0.3">
      <c r="A24" s="4" t="s">
        <v>10</v>
      </c>
      <c r="C24" s="3">
        <f>C17+C22</f>
        <v>26804.760000000002</v>
      </c>
    </row>
    <row r="25" spans="1:3" ht="15.75" thickTop="1" x14ac:dyDescent="0.25"/>
    <row r="26" spans="1:3" ht="15.75" thickBot="1" x14ac:dyDescent="0.3">
      <c r="A26" s="2"/>
      <c r="B26" s="2"/>
      <c r="C26" s="2"/>
    </row>
    <row r="28" spans="1:3" x14ac:dyDescent="0.25">
      <c r="A28" s="4" t="s">
        <v>11</v>
      </c>
    </row>
    <row r="30" spans="1:3" x14ac:dyDescent="0.25">
      <c r="A30" t="s">
        <v>12</v>
      </c>
    </row>
    <row r="31" spans="1:3" x14ac:dyDescent="0.25">
      <c r="A31" t="s">
        <v>13</v>
      </c>
    </row>
    <row r="32" spans="1:3" x14ac:dyDescent="0.25">
      <c r="A32" t="s">
        <v>14</v>
      </c>
    </row>
    <row r="34" spans="1:2" x14ac:dyDescent="0.25">
      <c r="A34" t="s">
        <v>27</v>
      </c>
    </row>
    <row r="35" spans="1:2" x14ac:dyDescent="0.25">
      <c r="A35" t="s">
        <v>15</v>
      </c>
    </row>
    <row r="36" spans="1:2" x14ac:dyDescent="0.25">
      <c r="A36" t="s">
        <v>26</v>
      </c>
    </row>
    <row r="39" spans="1:2" x14ac:dyDescent="0.25">
      <c r="A39" s="4" t="s">
        <v>16</v>
      </c>
    </row>
    <row r="41" spans="1:2" x14ac:dyDescent="0.25">
      <c r="A41" t="s">
        <v>20</v>
      </c>
      <c r="B41" t="s">
        <v>22</v>
      </c>
    </row>
    <row r="42" spans="1:2" x14ac:dyDescent="0.25">
      <c r="A42" t="s">
        <v>17</v>
      </c>
      <c r="B42" t="s">
        <v>23</v>
      </c>
    </row>
    <row r="43" spans="1:2" x14ac:dyDescent="0.25">
      <c r="A43" t="s">
        <v>18</v>
      </c>
      <c r="B43" t="s">
        <v>24</v>
      </c>
    </row>
    <row r="44" spans="1:2" x14ac:dyDescent="0.25">
      <c r="A44" t="s">
        <v>19</v>
      </c>
      <c r="B44" t="s">
        <v>25</v>
      </c>
    </row>
    <row r="45" spans="1:2" x14ac:dyDescent="0.25">
      <c r="A45" t="s">
        <v>19</v>
      </c>
      <c r="B4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Hieke</dc:creator>
  <cp:lastModifiedBy>Hieke</cp:lastModifiedBy>
  <dcterms:created xsi:type="dcterms:W3CDTF">2025-05-09T12:29:55Z</dcterms:created>
  <dcterms:modified xsi:type="dcterms:W3CDTF">2025-06-25T19:05:05Z</dcterms:modified>
</cp:coreProperties>
</file>